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ჟარა" sheetId="170" r:id="rId1"/>
  </sheets>
  <definedNames>
    <definedName name="_xlnm._FilterDatabase" localSheetId="0" hidden="1">აჟარა!$P$1:$P$76</definedName>
    <definedName name="_xlnm.Print_Area" localSheetId="0">აჟარა!$D$2:$O$76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</calcChain>
</file>

<file path=xl/sharedStrings.xml><?xml version="1.0" encoding="utf-8"?>
<sst xmlns="http://schemas.openxmlformats.org/spreadsheetml/2006/main" count="89" uniqueCount="54">
  <si>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</si>
  <si>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</si>
  <si>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</si>
  <si>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</si>
  <si>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</si>
  <si>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</si>
  <si>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</si>
  <si>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</si>
  <si>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</si>
  <si>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</si>
  <si>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</si>
  <si>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</si>
  <si>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</si>
  <si>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</si>
  <si>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</si>
  <si>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</si>
  <si>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</si>
  <si>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</si>
  <si>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</si>
  <si>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</si>
  <si>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</si>
  <si>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</si>
  <si>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</si>
  <si>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</si>
  <si>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</si>
  <si>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</si>
  <si>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</si>
  <si>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</si>
  <si>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</si>
  <si>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</si>
  <si>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</si>
  <si>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</si>
  <si>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</si>
  <si>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</si>
  <si>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</si>
  <si>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</si>
  <si>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</si>
  <si>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</si>
  <si>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</si>
  <si>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</si>
  <si>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აჟარის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</si>
  <si>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</si>
  <si>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</si>
  <si>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</si>
  <si>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</si>
  <si>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</si>
  <si>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a</t>
  </si>
  <si>
    <t>2021 წლის ფაქტი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</si>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</sst>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3" fillId="3" borderId="0" xfId="0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3" borderId="0" xfId="0" applyNumberFormat="1" applyFont="1" applyFill="1" applyAlignment="1"/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1" customWidth="1"/>
    <col min="16" max="16" width="9.140625" style="31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1" t="s">
        <v>46</v>
      </c>
    </row>
    <row r="3" spans="1:16" ht="24.75" customHeight="1" x14ac:dyDescent="0.2">
      <c r="P3" s="31" t="s">
        <v>46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47</v>
      </c>
      <c r="K4" s="32" t="s">
        <v>48</v>
      </c>
      <c r="L4" s="32" t="s">
        <v>50</v>
      </c>
      <c r="M4" s="32" t="s">
        <v>51</v>
      </c>
      <c r="N4" s="32" t="s">
        <v>52</v>
      </c>
      <c r="O4" s="32" t="s">
        <v>53</v>
      </c>
      <c r="P4" s="31" t="s">
        <v>46</v>
      </c>
    </row>
    <row r="5" spans="1:16" ht="18.75" customHeight="1" x14ac:dyDescent="0.2">
      <c r="D5" s="5" t="s">
        <v>0</v>
      </c>
      <c r="E5" s="1">
        <v>1098.6985099999999</v>
      </c>
      <c r="F5" s="1">
        <v>1100.1601499999999</v>
      </c>
      <c r="G5" s="1">
        <v>1101.1505499999998</v>
      </c>
      <c r="H5" s="1">
        <v>1108.83</v>
      </c>
      <c r="I5" s="1">
        <v>1111.0730000000001</v>
      </c>
      <c r="J5" s="1">
        <v>1110.421</v>
      </c>
      <c r="K5" s="29">
        <v>1223.5954300000001</v>
      </c>
      <c r="L5" s="29">
        <v>1343.86581</v>
      </c>
      <c r="M5" s="29">
        <v>1505.7087799999999</v>
      </c>
      <c r="N5" s="29">
        <v>1715</v>
      </c>
      <c r="O5" s="29">
        <v>430.60200000000003</v>
      </c>
      <c r="P5" s="33" t="str">
        <f t="shared" ref="P5:P56" si="0">IF((COUNTIFS(E5:L5,"&lt;&gt;0"))&gt;0,"a","b")</f>
        <v>a</v>
      </c>
    </row>
    <row r="6" spans="1:16" ht="21" customHeight="1" x14ac:dyDescent="0.2">
      <c r="C6" s="7">
        <v>4</v>
      </c>
      <c r="D6" s="8" t="s">
        <v>1</v>
      </c>
      <c r="E6" s="2">
        <v>-0.94569000000000003</v>
      </c>
      <c r="F6" s="2">
        <v>0.40514999999999995</v>
      </c>
      <c r="G6" s="2">
        <v>1.22055</v>
      </c>
      <c r="H6" s="2">
        <v>0</v>
      </c>
      <c r="I6" s="2">
        <v>0</v>
      </c>
      <c r="J6" s="2">
        <v>0</v>
      </c>
      <c r="K6" s="28">
        <v>7.8E-2</v>
      </c>
      <c r="L6" s="28">
        <v>1.24</v>
      </c>
      <c r="M6" s="28">
        <v>6.2E-2</v>
      </c>
      <c r="N6" s="28">
        <v>0</v>
      </c>
      <c r="O6" s="28">
        <v>0</v>
      </c>
      <c r="P6" s="33" t="str">
        <f t="shared" si="0"/>
        <v>a</v>
      </c>
    </row>
    <row r="7" spans="1:16" ht="21" customHeight="1" x14ac:dyDescent="0.2">
      <c r="C7" s="7">
        <v>4</v>
      </c>
      <c r="D7" s="8" t="s">
        <v>36</v>
      </c>
      <c r="E7" s="2">
        <v>1099.5999999999999</v>
      </c>
      <c r="F7" s="2">
        <v>1099.5999999999999</v>
      </c>
      <c r="G7" s="2">
        <v>1099.5999999999999</v>
      </c>
      <c r="H7" s="2">
        <v>1108</v>
      </c>
      <c r="I7" s="2">
        <v>1110</v>
      </c>
      <c r="J7" s="2">
        <v>1110</v>
      </c>
      <c r="K7" s="28">
        <v>1223</v>
      </c>
      <c r="L7" s="28">
        <v>1340</v>
      </c>
      <c r="M7" s="28">
        <v>1430</v>
      </c>
      <c r="N7" s="28">
        <v>1715</v>
      </c>
      <c r="O7" s="28">
        <v>428.85</v>
      </c>
      <c r="P7" s="33" t="str">
        <f t="shared" si="0"/>
        <v>a</v>
      </c>
    </row>
    <row r="8" spans="1:16" ht="21" customHeight="1" x14ac:dyDescent="0.2">
      <c r="C8" s="7">
        <v>4</v>
      </c>
      <c r="D8" s="8" t="s">
        <v>3</v>
      </c>
      <c r="E8" s="2">
        <v>4.4200000000000003E-2</v>
      </c>
      <c r="F8" s="2">
        <v>0.155</v>
      </c>
      <c r="G8" s="2">
        <v>0.33</v>
      </c>
      <c r="H8" s="2">
        <v>0.83</v>
      </c>
      <c r="I8" s="2">
        <v>1.073</v>
      </c>
      <c r="J8" s="2">
        <v>0.42099999999999999</v>
      </c>
      <c r="K8" s="28">
        <v>0.51742999999999995</v>
      </c>
      <c r="L8" s="28">
        <v>2.62581</v>
      </c>
      <c r="M8" s="28">
        <v>75.646779999999993</v>
      </c>
      <c r="N8" s="28">
        <v>0</v>
      </c>
      <c r="O8" s="28">
        <v>1.752</v>
      </c>
      <c r="P8" s="33" t="str">
        <f t="shared" si="0"/>
        <v>a</v>
      </c>
    </row>
    <row r="9" spans="1:16" ht="15" x14ac:dyDescent="0.2">
      <c r="C9" s="7">
        <v>4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3" t="str">
        <f t="shared" si="0"/>
        <v>a</v>
      </c>
    </row>
    <row r="10" spans="1:16" ht="15" x14ac:dyDescent="0.2">
      <c r="C10" s="7">
        <v>4</v>
      </c>
      <c r="D10" s="5" t="s">
        <v>4</v>
      </c>
      <c r="E10" s="1">
        <v>1076.6659100000002</v>
      </c>
      <c r="F10" s="1">
        <v>1083.1231499999999</v>
      </c>
      <c r="G10" s="1">
        <v>1089.9250199999999</v>
      </c>
      <c r="H10" s="1">
        <v>1092.4054999999998</v>
      </c>
      <c r="I10" s="1">
        <v>1087.2473500000001</v>
      </c>
      <c r="J10" s="1">
        <v>1138.4119499999999</v>
      </c>
      <c r="K10" s="29">
        <v>1256.7558100000001</v>
      </c>
      <c r="L10" s="29">
        <v>1363.88948</v>
      </c>
      <c r="M10" s="29">
        <v>1436.00785</v>
      </c>
      <c r="N10" s="29">
        <v>1619.1999999999998</v>
      </c>
      <c r="O10" s="29">
        <v>383.62563000000006</v>
      </c>
      <c r="P10" s="33" t="str">
        <f t="shared" si="0"/>
        <v>a</v>
      </c>
    </row>
    <row r="11" spans="1:16" ht="19.5" customHeight="1" x14ac:dyDescent="0.2">
      <c r="C11" s="7">
        <v>4</v>
      </c>
      <c r="D11" s="8" t="s">
        <v>5</v>
      </c>
      <c r="E11" s="2">
        <v>516.14092000000005</v>
      </c>
      <c r="F11" s="2">
        <v>466.78000000000003</v>
      </c>
      <c r="G11" s="2">
        <v>502.69077000000004</v>
      </c>
      <c r="H11" s="2">
        <v>507.48939000000001</v>
      </c>
      <c r="I11" s="2">
        <v>498.75187</v>
      </c>
      <c r="J11" s="2">
        <v>528.64300000000003</v>
      </c>
      <c r="K11" s="28">
        <v>631.41541000000007</v>
      </c>
      <c r="L11" s="28">
        <v>721.30768</v>
      </c>
      <c r="M11" s="28">
        <v>758.55674999999997</v>
      </c>
      <c r="N11" s="28">
        <v>831.74300000000005</v>
      </c>
      <c r="O11" s="28">
        <v>198.77166</v>
      </c>
      <c r="P11" s="33" t="str">
        <f t="shared" si="0"/>
        <v>a</v>
      </c>
    </row>
    <row r="12" spans="1:16" ht="19.5" customHeight="1" x14ac:dyDescent="0.2">
      <c r="C12" s="7">
        <v>4</v>
      </c>
      <c r="D12" s="8" t="s">
        <v>6</v>
      </c>
      <c r="E12" s="2">
        <v>127.76318000000001</v>
      </c>
      <c r="F12" s="2">
        <v>140.82746</v>
      </c>
      <c r="G12" s="2">
        <v>134.0514</v>
      </c>
      <c r="H12" s="2">
        <v>111.73706999999999</v>
      </c>
      <c r="I12" s="2">
        <v>93.998559999999998</v>
      </c>
      <c r="J12" s="2">
        <v>109.36718</v>
      </c>
      <c r="K12" s="28">
        <v>125.21668</v>
      </c>
      <c r="L12" s="28">
        <v>128.98525999999998</v>
      </c>
      <c r="M12" s="28">
        <v>163.56596999999999</v>
      </c>
      <c r="N12" s="28">
        <v>226.125</v>
      </c>
      <c r="O12" s="28">
        <v>41.865610000000004</v>
      </c>
      <c r="P12" s="33" t="str">
        <f t="shared" si="0"/>
        <v>a</v>
      </c>
    </row>
    <row r="13" spans="1:16" ht="19.5" hidden="1" customHeight="1" x14ac:dyDescent="0.2">
      <c r="C13" s="7">
        <v>4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33" t="str">
        <f t="shared" si="0"/>
        <v>b</v>
      </c>
    </row>
    <row r="14" spans="1:16" ht="19.5" customHeight="1" x14ac:dyDescent="0.2">
      <c r="C14" s="7">
        <v>4</v>
      </c>
      <c r="D14" s="8" t="s">
        <v>8</v>
      </c>
      <c r="E14" s="2">
        <v>70.5</v>
      </c>
      <c r="F14" s="2">
        <v>66.809419999999989</v>
      </c>
      <c r="G14" s="2">
        <v>71.330000000000013</v>
      </c>
      <c r="H14" s="2">
        <v>77.181520000000006</v>
      </c>
      <c r="I14" s="2">
        <v>82.91</v>
      </c>
      <c r="J14" s="2">
        <v>88.722729999999999</v>
      </c>
      <c r="K14" s="28">
        <v>101.44435</v>
      </c>
      <c r="L14" s="28">
        <v>119.604</v>
      </c>
      <c r="M14" s="28">
        <v>132.60357000000002</v>
      </c>
      <c r="N14" s="28">
        <v>151.9</v>
      </c>
      <c r="O14" s="28">
        <v>38.988</v>
      </c>
      <c r="P14" s="33" t="str">
        <f t="shared" si="0"/>
        <v>a</v>
      </c>
    </row>
    <row r="15" spans="1:16" ht="19.5" hidden="1" customHeight="1" x14ac:dyDescent="0.2">
      <c r="C15" s="7">
        <v>4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33" t="str">
        <f t="shared" si="0"/>
        <v>b</v>
      </c>
    </row>
    <row r="16" spans="1:16" ht="19.5" customHeight="1" x14ac:dyDescent="0.2">
      <c r="C16" s="7">
        <v>4</v>
      </c>
      <c r="D16" s="8" t="s">
        <v>9</v>
      </c>
      <c r="E16" s="2">
        <v>261.35637000000003</v>
      </c>
      <c r="F16" s="2">
        <v>279.85092999999995</v>
      </c>
      <c r="G16" s="2">
        <v>267.24982999999997</v>
      </c>
      <c r="H16" s="2">
        <v>285.07551999999998</v>
      </c>
      <c r="I16" s="2">
        <v>260.09527000000003</v>
      </c>
      <c r="J16" s="2">
        <v>279.30739</v>
      </c>
      <c r="K16" s="28">
        <v>266.80056999999999</v>
      </c>
      <c r="L16" s="28">
        <v>256.09321999999997</v>
      </c>
      <c r="M16" s="28">
        <v>251.39366000000001</v>
      </c>
      <c r="N16" s="28">
        <v>272.83199999999999</v>
      </c>
      <c r="O16" s="28">
        <v>98.278940000000006</v>
      </c>
      <c r="P16" s="33" t="str">
        <f t="shared" si="0"/>
        <v>a</v>
      </c>
    </row>
    <row r="17" spans="3:19" ht="19.5" customHeight="1" x14ac:dyDescent="0.2">
      <c r="C17" s="7">
        <v>4</v>
      </c>
      <c r="D17" s="8" t="s">
        <v>10</v>
      </c>
      <c r="E17" s="2">
        <v>100.90544</v>
      </c>
      <c r="F17" s="2">
        <v>128.85534000000001</v>
      </c>
      <c r="G17" s="2">
        <v>114.60301999999999</v>
      </c>
      <c r="H17" s="2">
        <v>110.92200000000001</v>
      </c>
      <c r="I17" s="2">
        <v>151.49164999999999</v>
      </c>
      <c r="J17" s="2">
        <v>132.37165000000002</v>
      </c>
      <c r="K17" s="28">
        <v>131.87879999999998</v>
      </c>
      <c r="L17" s="28">
        <v>137.89932000000002</v>
      </c>
      <c r="M17" s="28">
        <v>129.8879</v>
      </c>
      <c r="N17" s="28">
        <v>136.6</v>
      </c>
      <c r="O17" s="28">
        <v>5.7214200000000002</v>
      </c>
      <c r="P17" s="33" t="str">
        <f t="shared" si="0"/>
        <v>a</v>
      </c>
    </row>
    <row r="18" spans="3:19" x14ac:dyDescent="0.2">
      <c r="C18" s="7">
        <v>4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3" t="str">
        <f t="shared" si="0"/>
        <v>a</v>
      </c>
    </row>
    <row r="19" spans="3:19" ht="15" x14ac:dyDescent="0.2">
      <c r="C19" s="7">
        <v>4</v>
      </c>
      <c r="D19" s="6" t="s">
        <v>11</v>
      </c>
      <c r="E19" s="3">
        <v>22.032599999999775</v>
      </c>
      <c r="F19" s="3">
        <v>17.037000000000035</v>
      </c>
      <c r="G19" s="3">
        <v>11.225529999999935</v>
      </c>
      <c r="H19" s="3">
        <v>16.42450000000008</v>
      </c>
      <c r="I19" s="3">
        <v>23.825649999999996</v>
      </c>
      <c r="J19" s="3">
        <v>-27.990949999999884</v>
      </c>
      <c r="K19" s="3">
        <v>-33.160380000000032</v>
      </c>
      <c r="L19" s="3">
        <v>-20.023670000000038</v>
      </c>
      <c r="M19" s="3">
        <v>69.700929999999971</v>
      </c>
      <c r="N19" s="3">
        <v>95.800000000000182</v>
      </c>
      <c r="O19" s="3">
        <v>46.976369999999974</v>
      </c>
      <c r="P19" s="33" t="str">
        <f t="shared" si="0"/>
        <v>a</v>
      </c>
    </row>
    <row r="20" spans="3:19" ht="15" x14ac:dyDescent="0.2">
      <c r="C20" s="7">
        <v>4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3" t="str">
        <f t="shared" si="0"/>
        <v>a</v>
      </c>
    </row>
    <row r="21" spans="3:19" ht="15" x14ac:dyDescent="0.2">
      <c r="C21" s="7">
        <v>4</v>
      </c>
      <c r="D21" s="5" t="s">
        <v>12</v>
      </c>
      <c r="E21" s="1">
        <v>11.660499999999999</v>
      </c>
      <c r="F21" s="1">
        <v>2.3969899999999997</v>
      </c>
      <c r="G21" s="1">
        <v>0</v>
      </c>
      <c r="H21" s="1">
        <v>5.4019999999999992</v>
      </c>
      <c r="I21" s="1">
        <v>4.7220000000000004</v>
      </c>
      <c r="J21" s="1">
        <v>0</v>
      </c>
      <c r="K21" s="29">
        <v>0</v>
      </c>
      <c r="L21" s="29">
        <v>-55.994</v>
      </c>
      <c r="M21" s="29">
        <v>2.4390000000000001</v>
      </c>
      <c r="N21" s="29">
        <v>125.8</v>
      </c>
      <c r="O21" s="29">
        <v>0</v>
      </c>
      <c r="P21" s="33" t="str">
        <f t="shared" si="0"/>
        <v>a</v>
      </c>
    </row>
    <row r="22" spans="3:19" ht="17.25" customHeight="1" x14ac:dyDescent="0.2">
      <c r="C22" s="7">
        <v>4</v>
      </c>
      <c r="D22" s="8" t="s">
        <v>24</v>
      </c>
      <c r="E22" s="2">
        <v>11.660499999999999</v>
      </c>
      <c r="F22" s="2">
        <v>2.3969899999999997</v>
      </c>
      <c r="G22" s="2">
        <v>0</v>
      </c>
      <c r="H22" s="2">
        <v>5.4019999999999992</v>
      </c>
      <c r="I22" s="2">
        <v>4.7220000000000004</v>
      </c>
      <c r="J22" s="2">
        <v>0</v>
      </c>
      <c r="K22" s="28">
        <v>0</v>
      </c>
      <c r="L22" s="28">
        <v>2.5950000000000002</v>
      </c>
      <c r="M22" s="28">
        <v>3.7</v>
      </c>
      <c r="N22" s="28">
        <v>125.8</v>
      </c>
      <c r="O22" s="28">
        <v>0</v>
      </c>
      <c r="P22" s="33" t="str">
        <f t="shared" si="0"/>
        <v>a</v>
      </c>
    </row>
    <row r="23" spans="3:19" ht="17.25" customHeight="1" x14ac:dyDescent="0.2">
      <c r="C23" s="7">
        <v>4</v>
      </c>
      <c r="D23" s="8" t="s">
        <v>25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8">
        <v>0</v>
      </c>
      <c r="L23" s="28">
        <v>58.588999999999999</v>
      </c>
      <c r="M23" s="28">
        <v>1.2609999999999999</v>
      </c>
      <c r="N23" s="28">
        <v>0</v>
      </c>
      <c r="O23" s="28">
        <v>0</v>
      </c>
      <c r="P23" s="33" t="str">
        <f t="shared" si="0"/>
        <v>a</v>
      </c>
    </row>
    <row r="24" spans="3:19" x14ac:dyDescent="0.2">
      <c r="C24" s="7">
        <v>4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3" t="str">
        <f t="shared" si="0"/>
        <v>a</v>
      </c>
    </row>
    <row r="25" spans="3:19" ht="15" x14ac:dyDescent="0.2">
      <c r="C25" s="7">
        <v>4</v>
      </c>
      <c r="D25" s="6" t="s">
        <v>13</v>
      </c>
      <c r="E25" s="3">
        <v>10.372099999999776</v>
      </c>
      <c r="F25" s="3">
        <v>14.640010000000036</v>
      </c>
      <c r="G25" s="3">
        <v>11.225529999999935</v>
      </c>
      <c r="H25" s="3">
        <v>11.022500000000081</v>
      </c>
      <c r="I25" s="3">
        <v>19.103649999999995</v>
      </c>
      <c r="J25" s="3">
        <v>-27.990949999999884</v>
      </c>
      <c r="K25" s="3">
        <v>-33.160380000000032</v>
      </c>
      <c r="L25" s="3">
        <v>35.970329999999962</v>
      </c>
      <c r="M25" s="3">
        <v>67.261929999999978</v>
      </c>
      <c r="N25" s="3">
        <v>-29.999999999999815</v>
      </c>
      <c r="O25" s="3">
        <v>46.976369999999974</v>
      </c>
      <c r="P25" s="33" t="str">
        <f t="shared" si="0"/>
        <v>a</v>
      </c>
    </row>
    <row r="26" spans="3:19" ht="15" x14ac:dyDescent="0.2">
      <c r="C26" s="7">
        <v>4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3" t="str">
        <f t="shared" si="0"/>
        <v>a</v>
      </c>
    </row>
    <row r="27" spans="3:19" ht="15" x14ac:dyDescent="0.2">
      <c r="C27" s="7">
        <v>4</v>
      </c>
      <c r="D27" s="5" t="s">
        <v>14</v>
      </c>
      <c r="E27" s="1">
        <v>10.372099999999818</v>
      </c>
      <c r="F27" s="1">
        <v>14.640010000000075</v>
      </c>
      <c r="G27" s="1">
        <v>11.225529999999935</v>
      </c>
      <c r="H27" s="1">
        <v>11.022500000000036</v>
      </c>
      <c r="I27" s="1">
        <v>19.103650000000016</v>
      </c>
      <c r="J27" s="1">
        <v>-27.990949999999884</v>
      </c>
      <c r="K27" s="29">
        <v>-33.160380000000032</v>
      </c>
      <c r="L27" s="29">
        <v>35.970329999999876</v>
      </c>
      <c r="M27" s="29">
        <v>67.261929999999893</v>
      </c>
      <c r="N27" s="29">
        <v>-29.999999999999773</v>
      </c>
      <c r="O27" s="29">
        <v>46.976369999999974</v>
      </c>
      <c r="P27" s="33" t="str">
        <f t="shared" si="0"/>
        <v>a</v>
      </c>
    </row>
    <row r="28" spans="3:19" ht="15" x14ac:dyDescent="0.2">
      <c r="C28" s="7">
        <v>4</v>
      </c>
      <c r="D28" s="9" t="s">
        <v>24</v>
      </c>
      <c r="E28" s="1">
        <v>10.372099999999818</v>
      </c>
      <c r="F28" s="1">
        <v>14.640010000000075</v>
      </c>
      <c r="G28" s="1">
        <v>11.225529999999935</v>
      </c>
      <c r="H28" s="1">
        <v>11.022500000000036</v>
      </c>
      <c r="I28" s="1">
        <v>19.103650000000016</v>
      </c>
      <c r="J28" s="1">
        <v>0</v>
      </c>
      <c r="K28" s="29">
        <v>0</v>
      </c>
      <c r="L28" s="29">
        <v>35.970329999999876</v>
      </c>
      <c r="M28" s="29">
        <v>67.261929999999893</v>
      </c>
      <c r="N28" s="29">
        <v>0</v>
      </c>
      <c r="O28" s="29">
        <v>46.976369999999974</v>
      </c>
      <c r="P28" s="33" t="str">
        <f t="shared" si="0"/>
        <v>a</v>
      </c>
    </row>
    <row r="29" spans="3:19" ht="15.75" customHeight="1" x14ac:dyDescent="0.2">
      <c r="C29" s="7">
        <v>4</v>
      </c>
      <c r="D29" s="10" t="s">
        <v>15</v>
      </c>
      <c r="E29" s="28">
        <v>10.372099999999818</v>
      </c>
      <c r="F29" s="28">
        <v>14.640010000000075</v>
      </c>
      <c r="G29" s="28">
        <v>11.225529999999935</v>
      </c>
      <c r="H29" s="28">
        <v>11.022500000000036</v>
      </c>
      <c r="I29" s="28">
        <v>19.103650000000016</v>
      </c>
      <c r="J29" s="28">
        <v>0</v>
      </c>
      <c r="K29" s="28">
        <v>0</v>
      </c>
      <c r="L29" s="28">
        <v>35.970329999999876</v>
      </c>
      <c r="M29" s="28">
        <v>67.261929999999893</v>
      </c>
      <c r="N29" s="28">
        <v>0</v>
      </c>
      <c r="O29" s="28">
        <v>46.976369999999974</v>
      </c>
      <c r="P29" s="33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3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35.970329999999876</v>
      </c>
      <c r="M31" s="35">
        <v>67.261929999999893</v>
      </c>
      <c r="N31" s="35">
        <v>0</v>
      </c>
      <c r="O31" s="35">
        <v>46.976369999999974</v>
      </c>
      <c r="P31" s="33"/>
      <c r="S31" s="27"/>
    </row>
    <row r="32" spans="3:19" ht="15.75" hidden="1" customHeight="1" x14ac:dyDescent="0.2">
      <c r="C32" s="7">
        <v>4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3" t="str">
        <f t="shared" si="0"/>
        <v>b</v>
      </c>
    </row>
    <row r="33" spans="3:16" ht="15.75" hidden="1" customHeight="1" x14ac:dyDescent="0.2">
      <c r="C33" s="7">
        <v>4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3" t="str">
        <f t="shared" si="0"/>
        <v>b</v>
      </c>
    </row>
    <row r="34" spans="3:16" ht="15.75" hidden="1" customHeight="1" x14ac:dyDescent="0.2">
      <c r="C34" s="7">
        <v>4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3" t="str">
        <f t="shared" si="0"/>
        <v>b</v>
      </c>
    </row>
    <row r="35" spans="3:16" ht="15.75" hidden="1" customHeight="1" x14ac:dyDescent="0.2">
      <c r="C35" s="7">
        <v>4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3" t="str">
        <f t="shared" si="0"/>
        <v>b</v>
      </c>
    </row>
    <row r="36" spans="3:16" ht="15.75" hidden="1" customHeight="1" x14ac:dyDescent="0.2">
      <c r="C36" s="7">
        <v>4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3" t="str">
        <f t="shared" si="0"/>
        <v>b</v>
      </c>
    </row>
    <row r="37" spans="3:16" ht="15.75" hidden="1" customHeight="1" x14ac:dyDescent="0.2">
      <c r="C37" s="7">
        <v>4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3" t="str">
        <f t="shared" si="0"/>
        <v>b</v>
      </c>
    </row>
    <row r="38" spans="3:16" ht="15" x14ac:dyDescent="0.2">
      <c r="C38" s="7">
        <v>4</v>
      </c>
      <c r="D38" s="9" t="s">
        <v>25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27.990949999999884</v>
      </c>
      <c r="K38" s="29">
        <v>33.160380000000032</v>
      </c>
      <c r="L38" s="29">
        <v>0</v>
      </c>
      <c r="M38" s="29">
        <v>0</v>
      </c>
      <c r="N38" s="29">
        <v>29.999999999999773</v>
      </c>
      <c r="O38" s="29">
        <v>0</v>
      </c>
      <c r="P38" s="33" t="str">
        <f t="shared" si="0"/>
        <v>a</v>
      </c>
    </row>
    <row r="39" spans="3:16" ht="20.25" customHeight="1" x14ac:dyDescent="0.2">
      <c r="C39" s="7">
        <v>4</v>
      </c>
      <c r="D39" s="10" t="s">
        <v>15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27.990949999999884</v>
      </c>
      <c r="K39" s="28">
        <v>33.160380000000032</v>
      </c>
      <c r="L39" s="28">
        <v>0</v>
      </c>
      <c r="M39" s="28">
        <v>0</v>
      </c>
      <c r="N39" s="28">
        <v>29.999999999999773</v>
      </c>
      <c r="O39" s="28">
        <v>0</v>
      </c>
      <c r="P39" s="33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3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5">
        <v>33.160380000000032</v>
      </c>
      <c r="L41" s="35">
        <v>0</v>
      </c>
      <c r="M41" s="35">
        <v>0</v>
      </c>
      <c r="N41" s="35">
        <v>29.999999999999773</v>
      </c>
      <c r="O41" s="35">
        <v>0</v>
      </c>
      <c r="P41" s="33"/>
    </row>
    <row r="42" spans="3:16" ht="20.25" hidden="1" customHeight="1" x14ac:dyDescent="0.2">
      <c r="C42" s="7">
        <v>4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3" t="str">
        <f t="shared" si="0"/>
        <v>b</v>
      </c>
    </row>
    <row r="43" spans="3:16" ht="20.25" hidden="1" customHeight="1" x14ac:dyDescent="0.2">
      <c r="C43" s="7">
        <v>4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3" t="str">
        <f t="shared" si="0"/>
        <v>b</v>
      </c>
    </row>
    <row r="44" spans="3:16" ht="20.25" hidden="1" customHeight="1" x14ac:dyDescent="0.2">
      <c r="C44" s="7">
        <v>4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3" t="str">
        <f t="shared" si="0"/>
        <v>b</v>
      </c>
    </row>
    <row r="45" spans="3:16" ht="20.25" hidden="1" customHeight="1" x14ac:dyDescent="0.2">
      <c r="C45" s="7">
        <v>4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3" t="str">
        <f t="shared" si="0"/>
        <v>b</v>
      </c>
    </row>
    <row r="46" spans="3:16" ht="20.25" hidden="1" customHeight="1" x14ac:dyDescent="0.2">
      <c r="C46" s="7">
        <v>4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3" t="str">
        <f t="shared" si="0"/>
        <v>b</v>
      </c>
    </row>
    <row r="47" spans="3:16" ht="20.25" hidden="1" customHeight="1" x14ac:dyDescent="0.2">
      <c r="C47" s="7">
        <v>4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3" t="str">
        <f t="shared" si="0"/>
        <v>b</v>
      </c>
    </row>
    <row r="48" spans="3:16" x14ac:dyDescent="0.2">
      <c r="C48" s="7">
        <v>4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3" t="str">
        <f t="shared" si="0"/>
        <v>a</v>
      </c>
    </row>
    <row r="49" spans="3:16" ht="15" hidden="1" x14ac:dyDescent="0.2">
      <c r="C49" s="7">
        <v>4</v>
      </c>
      <c r="D49" s="5" t="s">
        <v>19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33" t="str">
        <f t="shared" si="0"/>
        <v>b</v>
      </c>
    </row>
    <row r="50" spans="3:16" ht="15" hidden="1" x14ac:dyDescent="0.2">
      <c r="C50" s="7">
        <v>4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3" t="str">
        <f t="shared" si="0"/>
        <v>b</v>
      </c>
    </row>
    <row r="51" spans="3:16" hidden="1" x14ac:dyDescent="0.2">
      <c r="C51" s="7">
        <v>4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3" t="str">
        <f t="shared" si="0"/>
        <v>b</v>
      </c>
    </row>
    <row r="52" spans="3:16" hidden="1" x14ac:dyDescent="0.2">
      <c r="C52" s="7">
        <v>4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3" t="str">
        <f t="shared" si="0"/>
        <v>b</v>
      </c>
    </row>
    <row r="53" spans="3:16" ht="15" hidden="1" x14ac:dyDescent="0.2">
      <c r="C53" s="7">
        <v>4</v>
      </c>
      <c r="D53" s="9" t="s">
        <v>25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33" t="str">
        <f t="shared" si="0"/>
        <v>b</v>
      </c>
    </row>
    <row r="54" spans="3:16" ht="18" hidden="1" customHeight="1" x14ac:dyDescent="0.2">
      <c r="C54" s="7">
        <v>4</v>
      </c>
      <c r="D54" s="10" t="s">
        <v>20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33" t="str">
        <f t="shared" si="0"/>
        <v>b</v>
      </c>
    </row>
    <row r="55" spans="3:16" ht="19.5" hidden="1" customHeight="1" x14ac:dyDescent="0.2">
      <c r="C55" s="7">
        <v>4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3" t="str">
        <f t="shared" si="0"/>
        <v>b</v>
      </c>
    </row>
    <row r="56" spans="3:16" x14ac:dyDescent="0.2">
      <c r="C56" s="7">
        <v>4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3" t="str">
        <f t="shared" si="0"/>
        <v>a</v>
      </c>
    </row>
    <row r="57" spans="3:16" ht="21.75" customHeight="1" x14ac:dyDescent="0.2">
      <c r="C57" s="7">
        <v>4</v>
      </c>
      <c r="D57" s="6" t="s">
        <v>22</v>
      </c>
      <c r="E57" s="3">
        <v>-4.2632564145606011E-14</v>
      </c>
      <c r="F57" s="3">
        <v>-3.907985046680551E-14</v>
      </c>
      <c r="G57" s="3">
        <v>0</v>
      </c>
      <c r="H57" s="3">
        <v>4.4408920985006262E-14</v>
      </c>
      <c r="I57" s="3">
        <v>-2.1316282072803006E-14</v>
      </c>
      <c r="J57" s="3">
        <v>0</v>
      </c>
      <c r="K57" s="3">
        <v>0</v>
      </c>
      <c r="L57" s="3">
        <v>8.5265128291212022E-14</v>
      </c>
      <c r="M57" s="3">
        <v>0</v>
      </c>
      <c r="N57" s="3">
        <v>-4.2632564145606011E-14</v>
      </c>
      <c r="O57" s="3">
        <v>0</v>
      </c>
      <c r="P57" s="33" t="s">
        <v>46</v>
      </c>
    </row>
    <row r="58" spans="3:16" hidden="1" x14ac:dyDescent="0.2">
      <c r="C58" s="7">
        <v>4</v>
      </c>
      <c r="P58" s="33"/>
    </row>
    <row r="59" spans="3:16" ht="17.25" customHeight="1" x14ac:dyDescent="0.2">
      <c r="C59" s="7">
        <v>4</v>
      </c>
      <c r="P59" s="33" t="s">
        <v>46</v>
      </c>
    </row>
    <row r="60" spans="3:16" x14ac:dyDescent="0.2">
      <c r="C60" s="7">
        <v>4</v>
      </c>
      <c r="P60" s="33" t="s">
        <v>46</v>
      </c>
    </row>
    <row r="61" spans="3:16" ht="65.25" customHeight="1" x14ac:dyDescent="0.2">
      <c r="C61" s="7">
        <v>4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47</v>
      </c>
      <c r="K61" s="32" t="s">
        <v>48</v>
      </c>
      <c r="L61" s="32" t="s">
        <v>49</v>
      </c>
      <c r="M61" s="32" t="s">
        <v>51</v>
      </c>
      <c r="N61" s="32" t="s">
        <v>52</v>
      </c>
      <c r="O61" s="32" t="s">
        <v>53</v>
      </c>
      <c r="P61" s="33" t="s">
        <v>46</v>
      </c>
    </row>
    <row r="62" spans="3:16" s="12" customFormat="1" ht="19.5" customHeight="1" x14ac:dyDescent="0.2">
      <c r="C62" s="7">
        <v>4</v>
      </c>
      <c r="D62" s="13" t="s">
        <v>26</v>
      </c>
      <c r="E62" s="14">
        <v>1098.6985099999999</v>
      </c>
      <c r="F62" s="14">
        <v>1100.1601499999999</v>
      </c>
      <c r="G62" s="14">
        <v>1101.1505499999998</v>
      </c>
      <c r="H62" s="14">
        <v>1108.83</v>
      </c>
      <c r="I62" s="14">
        <v>1111.0730000000001</v>
      </c>
      <c r="J62" s="14">
        <v>1110.421</v>
      </c>
      <c r="K62" s="14">
        <v>1223.5954300000001</v>
      </c>
      <c r="L62" s="14">
        <v>1402.45481</v>
      </c>
      <c r="M62" s="14">
        <v>1506.9697799999999</v>
      </c>
      <c r="N62" s="14">
        <v>1715</v>
      </c>
      <c r="O62" s="14">
        <v>430.60200000000003</v>
      </c>
      <c r="P62" s="33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4</v>
      </c>
      <c r="D63" s="16" t="s">
        <v>0</v>
      </c>
      <c r="E63" s="17">
        <v>1098.6985099999999</v>
      </c>
      <c r="F63" s="17">
        <v>1100.1601499999999</v>
      </c>
      <c r="G63" s="17">
        <v>1101.1505499999998</v>
      </c>
      <c r="H63" s="17">
        <v>1108.83</v>
      </c>
      <c r="I63" s="17">
        <v>1111.0730000000001</v>
      </c>
      <c r="J63" s="17">
        <v>1110.421</v>
      </c>
      <c r="K63" s="17">
        <v>1223.5954300000001</v>
      </c>
      <c r="L63" s="17">
        <v>1343.86581</v>
      </c>
      <c r="M63" s="17">
        <v>1505.7087799999999</v>
      </c>
      <c r="N63" s="17">
        <v>1715</v>
      </c>
      <c r="O63" s="17">
        <v>430.60200000000003</v>
      </c>
      <c r="P63" s="33" t="str">
        <f t="shared" si="1"/>
        <v>a</v>
      </c>
    </row>
    <row r="64" spans="3:16" s="15" customFormat="1" ht="19.5" customHeight="1" x14ac:dyDescent="0.2">
      <c r="C64" s="7">
        <v>4</v>
      </c>
      <c r="D64" s="18" t="s">
        <v>27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58.588999999999999</v>
      </c>
      <c r="M64" s="17">
        <v>1.2609999999999999</v>
      </c>
      <c r="N64" s="17">
        <v>0</v>
      </c>
      <c r="O64" s="17">
        <v>0</v>
      </c>
      <c r="P64" s="33" t="str">
        <f t="shared" si="1"/>
        <v>a</v>
      </c>
    </row>
    <row r="65" spans="3:16" s="15" customFormat="1" ht="19.5" hidden="1" customHeight="1" x14ac:dyDescent="0.2">
      <c r="C65" s="7">
        <v>4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3" t="str">
        <f t="shared" si="1"/>
        <v>b</v>
      </c>
    </row>
    <row r="66" spans="3:16" s="15" customFormat="1" ht="19.5" hidden="1" customHeight="1" x14ac:dyDescent="0.2">
      <c r="C66" s="7">
        <v>4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3" t="str">
        <f t="shared" si="1"/>
        <v>b</v>
      </c>
    </row>
    <row r="67" spans="3:16" x14ac:dyDescent="0.2">
      <c r="C67" s="7">
        <v>4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3" t="str">
        <f t="shared" si="1"/>
        <v>a</v>
      </c>
    </row>
    <row r="68" spans="3:16" s="21" customFormat="1" ht="17.25" customHeight="1" x14ac:dyDescent="0.25">
      <c r="C68" s="7">
        <v>4</v>
      </c>
      <c r="D68" s="13" t="s">
        <v>30</v>
      </c>
      <c r="E68" s="22">
        <v>1088.3264100000001</v>
      </c>
      <c r="F68" s="22">
        <v>1085.5201399999999</v>
      </c>
      <c r="G68" s="22">
        <v>1089.9250199999999</v>
      </c>
      <c r="H68" s="22">
        <v>1097.8074999999999</v>
      </c>
      <c r="I68" s="22">
        <v>1091.9693500000001</v>
      </c>
      <c r="J68" s="22">
        <v>1138.4119499999999</v>
      </c>
      <c r="K68" s="22">
        <v>1256.7558100000001</v>
      </c>
      <c r="L68" s="22">
        <v>1366.4844800000001</v>
      </c>
      <c r="M68" s="22">
        <v>1439.70785</v>
      </c>
      <c r="N68" s="22">
        <v>1744.9999999999998</v>
      </c>
      <c r="O68" s="22">
        <v>383.62563000000006</v>
      </c>
      <c r="P68" s="33" t="str">
        <f t="shared" si="1"/>
        <v>a</v>
      </c>
    </row>
    <row r="69" spans="3:16" s="15" customFormat="1" ht="19.5" customHeight="1" x14ac:dyDescent="0.2">
      <c r="C69" s="7">
        <v>4</v>
      </c>
      <c r="D69" s="16" t="s">
        <v>4</v>
      </c>
      <c r="E69" s="17">
        <v>1076.6659100000002</v>
      </c>
      <c r="F69" s="17">
        <v>1083.1231499999999</v>
      </c>
      <c r="G69" s="17">
        <v>1089.9250199999999</v>
      </c>
      <c r="H69" s="17">
        <v>1092.4054999999998</v>
      </c>
      <c r="I69" s="17">
        <v>1087.2473500000001</v>
      </c>
      <c r="J69" s="17">
        <v>1138.4119499999999</v>
      </c>
      <c r="K69" s="17">
        <v>1256.7558100000001</v>
      </c>
      <c r="L69" s="17">
        <v>1363.88948</v>
      </c>
      <c r="M69" s="17">
        <v>1436.00785</v>
      </c>
      <c r="N69" s="17">
        <v>1619.1999999999998</v>
      </c>
      <c r="O69" s="17">
        <v>383.62563000000006</v>
      </c>
      <c r="P69" s="33" t="str">
        <f t="shared" si="1"/>
        <v>a</v>
      </c>
    </row>
    <row r="70" spans="3:16" s="15" customFormat="1" ht="19.5" customHeight="1" x14ac:dyDescent="0.2">
      <c r="C70" s="7">
        <v>4</v>
      </c>
      <c r="D70" s="18" t="s">
        <v>31</v>
      </c>
      <c r="E70" s="17">
        <v>11.660499999999999</v>
      </c>
      <c r="F70" s="17">
        <v>2.3969899999999997</v>
      </c>
      <c r="G70" s="17">
        <v>0</v>
      </c>
      <c r="H70" s="17">
        <v>5.4019999999999992</v>
      </c>
      <c r="I70" s="17">
        <v>4.7220000000000004</v>
      </c>
      <c r="J70" s="17">
        <v>0</v>
      </c>
      <c r="K70" s="17">
        <v>0</v>
      </c>
      <c r="L70" s="17">
        <v>2.5950000000000002</v>
      </c>
      <c r="M70" s="17">
        <v>3.7</v>
      </c>
      <c r="N70" s="17">
        <v>125.8</v>
      </c>
      <c r="O70" s="17">
        <v>0</v>
      </c>
      <c r="P70" s="33" t="str">
        <f t="shared" si="1"/>
        <v>a</v>
      </c>
    </row>
    <row r="71" spans="3:16" s="15" customFormat="1" ht="19.5" hidden="1" customHeight="1" x14ac:dyDescent="0.2">
      <c r="C71" s="7">
        <v>4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3" t="str">
        <f t="shared" si="1"/>
        <v>b</v>
      </c>
    </row>
    <row r="72" spans="3:16" s="15" customFormat="1" ht="19.5" hidden="1" customHeight="1" x14ac:dyDescent="0.2">
      <c r="C72" s="7">
        <v>4</v>
      </c>
      <c r="D72" s="18" t="s">
        <v>33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33" t="str">
        <f t="shared" si="1"/>
        <v>b</v>
      </c>
    </row>
    <row r="73" spans="3:16" x14ac:dyDescent="0.2">
      <c r="C73" s="7">
        <v>4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3" t="str">
        <f t="shared" si="1"/>
        <v>a</v>
      </c>
    </row>
    <row r="74" spans="3:16" s="21" customFormat="1" ht="17.25" customHeight="1" x14ac:dyDescent="0.25">
      <c r="C74" s="7">
        <v>4</v>
      </c>
      <c r="D74" s="13" t="s">
        <v>34</v>
      </c>
      <c r="E74" s="14">
        <v>10.372099999999818</v>
      </c>
      <c r="F74" s="14">
        <v>14.640010000000075</v>
      </c>
      <c r="G74" s="14">
        <v>11.225529999999935</v>
      </c>
      <c r="H74" s="14">
        <v>11.022500000000036</v>
      </c>
      <c r="I74" s="14">
        <v>19.103650000000016</v>
      </c>
      <c r="J74" s="14">
        <v>-27.990949999999884</v>
      </c>
      <c r="K74" s="14">
        <v>-33.160380000000032</v>
      </c>
      <c r="L74" s="14">
        <v>35.970329999999876</v>
      </c>
      <c r="M74" s="14">
        <v>67.261929999999893</v>
      </c>
      <c r="N74" s="14">
        <v>-29.999999999999773</v>
      </c>
      <c r="O74" s="14">
        <v>46.976369999999974</v>
      </c>
      <c r="P74" s="33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0"/>
      <c r="J76" s="30"/>
      <c r="K76" s="36"/>
      <c r="L76" s="36"/>
      <c r="M76" s="36"/>
      <c r="N76" s="36"/>
      <c r="O76" s="36"/>
      <c r="P76" s="31" t="s">
        <v>46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3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აჟარა</vt:lpstr>
      <vt:lpstr>აჟარა!Print_Area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2025-04-03T08:59:44Z</dcterms:modified>
  <cp:category/>
  <cp:contentStatus/>
</cp:coreProperties>
</file>